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60" windowHeight="8820" activeTab="0"/>
  </bookViews>
  <sheets>
    <sheet name="Siječanj" sheetId="1" r:id="rId1"/>
  </sheets>
  <definedNames>
    <definedName name="ExternalData1" localSheetId="0">'Siječanj'!$A$1:$C$31</definedName>
  </definedNames>
  <calcPr fullCalcOnLoad="1"/>
</workbook>
</file>

<file path=xl/sharedStrings.xml><?xml version="1.0" encoding="utf-8"?>
<sst xmlns="http://schemas.openxmlformats.org/spreadsheetml/2006/main" count="65" uniqueCount="37">
  <si>
    <t>Naziv</t>
  </si>
  <si>
    <t>Linija</t>
  </si>
  <si>
    <t>Težina</t>
  </si>
  <si>
    <t>Komada</t>
  </si>
  <si>
    <t>TAVA</t>
  </si>
  <si>
    <t>D</t>
  </si>
  <si>
    <t>POSUDA</t>
  </si>
  <si>
    <t>KOČNI UMETAK</t>
  </si>
  <si>
    <t>B</t>
  </si>
  <si>
    <t>TANJURASTI ZUPČANIK</t>
  </si>
  <si>
    <t>C</t>
  </si>
  <si>
    <t>STOŽASTI ZUPČANIK</t>
  </si>
  <si>
    <t>GRANIČNIK</t>
  </si>
  <si>
    <t>PREDNJA STRANA</t>
  </si>
  <si>
    <t>ZADNJA STRANA</t>
  </si>
  <si>
    <t>PODNOŽJE</t>
  </si>
  <si>
    <t>OKVIR VRATA</t>
  </si>
  <si>
    <t>VRATA LOŽIŠTA</t>
  </si>
  <si>
    <t>RUČICA  VRATA</t>
  </si>
  <si>
    <t>ROST</t>
  </si>
  <si>
    <t>PEPELJARA</t>
  </si>
  <si>
    <t>VRATA GORNJA</t>
  </si>
  <si>
    <t>POKLOPAC</t>
  </si>
  <si>
    <t>LEPTIR</t>
  </si>
  <si>
    <t>USMJERIVAČ DIMA</t>
  </si>
  <si>
    <t>LUK</t>
  </si>
  <si>
    <t>KUPOLA</t>
  </si>
  <si>
    <t>A</t>
  </si>
  <si>
    <t>PODNA PLOČA</t>
  </si>
  <si>
    <t>BOČNA STRANICA</t>
  </si>
  <si>
    <t>ZADNJA STRANICA</t>
  </si>
  <si>
    <t>VRATA</t>
  </si>
  <si>
    <t>OKVIR</t>
  </si>
  <si>
    <t>REMENICA</t>
  </si>
  <si>
    <t>PLAMENIK</t>
  </si>
  <si>
    <t>Ukupna težina</t>
  </si>
  <si>
    <t>PRIRUBNICA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</si>
</sst>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\ _K_n_-;_-@_-"/>
    <numFmt numFmtId="165" formatCode="_-* #,##0.00\ _K_n_-;\-* #,##0.00\ _K_n_-;_-* &quot;-&quot;??\ _K_n_-;_-@_-"/>
    <numFmt numFmtId="166" formatCode="0.0"/>
    <numFmt numFmtId="167" formatCode="#,##0.00\ \ "/>
    <numFmt numFmtId="168" formatCode="#,##0.0\ \ "/>
    <numFmt numFmtId="169" formatCode="#,##0\ \ "/>
  </numFmts>
  <fonts count="37">
    <font>
      <sz val="10"/>
      <name val="Times New Roman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9" fontId="1" fillId="0" borderId="0" xfId="0" applyNumberFormat="1" applyFont="1" applyAlignment="1">
      <alignment horizontal="right"/>
    </xf>
    <xf numFmtId="167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69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selection activeCell="A9" sqref="A9"/>
    </sheetView>
  </sheetViews>
  <sheetFormatPr defaultColWidth="9.00390625" defaultRowHeight="12.75"/>
  <cols>
    <col min="1" max="1" width="25.375" style="1" bestFit="1" customWidth="1"/>
    <col min="2" max="2" width="8.50390625" style="2" bestFit="1" customWidth="1"/>
    <col min="3" max="3" width="7.50390625" style="2" bestFit="1" customWidth="1"/>
    <col min="4" max="4" width="10.50390625" style="3" bestFit="1" customWidth="1"/>
    <col min="5" max="5" width="17.00390625" style="4" bestFit="1" customWidth="1"/>
    <col min="6" max="16384" width="9.375" style="1" customWidth="1"/>
  </cols>
  <sheetData>
    <row r="1" spans="1:5" ht="12.75">
      <c r="A1" s="5" t="s">
        <v>0</v>
      </c>
      <c r="B1" s="5" t="s">
        <v>2</v>
      </c>
      <c r="C1" s="5" t="s">
        <v>1</v>
      </c>
      <c r="D1" s="6" t="s">
        <v>3</v>
      </c>
      <c r="E1" s="7" t="s">
        <v>35</v>
      </c>
    </row>
    <row r="2" spans="1:5" ht="12.75">
      <c r="A2" s="1" t="s">
        <v>4</v>
      </c>
      <c r="B2" s="2">
        <v>6.1</v>
      </c>
      <c r="C2" s="2" t="s">
        <v>5</v>
      </c>
      <c r="D2" s="3">
        <v>108</v>
      </c>
      <c r="E2" s="4">
        <f>B2*D2</f>
        <v>658.8</v>
      </c>
    </row>
    <row r="3" spans="1:5" ht="12.75">
      <c r="A3" s="1" t="s">
        <v>6</v>
      </c>
      <c r="B3" s="2">
        <v>3.4</v>
      </c>
      <c r="C3" s="2" t="s">
        <v>5</v>
      </c>
      <c r="D3" s="3">
        <v>94</v>
      </c>
      <c r="E3" s="4">
        <f aca="true" t="shared" si="0" ref="E3:E31">B3*D3</f>
        <v>319.59999999999997</v>
      </c>
    </row>
    <row r="4" spans="1:5" ht="12.75">
      <c r="A4" s="1" t="s">
        <v>7</v>
      </c>
      <c r="B4" s="2">
        <v>2.7</v>
      </c>
      <c r="C4" s="2" t="s">
        <v>8</v>
      </c>
      <c r="D4" s="3">
        <v>37</v>
      </c>
      <c r="E4" s="4">
        <f t="shared" si="0"/>
        <v>99.9</v>
      </c>
    </row>
    <row r="5" spans="1:5" ht="12.75">
      <c r="A5" s="1" t="s">
        <v>9</v>
      </c>
      <c r="B5" s="2">
        <v>11</v>
      </c>
      <c r="C5" s="2" t="s">
        <v>10</v>
      </c>
      <c r="D5" s="3">
        <v>761</v>
      </c>
      <c r="E5" s="4">
        <f t="shared" si="0"/>
        <v>8371</v>
      </c>
    </row>
    <row r="6" spans="1:5" ht="12.75">
      <c r="A6" s="1" t="s">
        <v>11</v>
      </c>
      <c r="B6" s="2">
        <v>0.7</v>
      </c>
      <c r="C6" s="2" t="s">
        <v>8</v>
      </c>
      <c r="D6" s="3">
        <v>530</v>
      </c>
      <c r="E6" s="4">
        <f t="shared" si="0"/>
        <v>371</v>
      </c>
    </row>
    <row r="7" spans="1:5" ht="12.75">
      <c r="A7" s="1" t="s">
        <v>12</v>
      </c>
      <c r="B7" s="2">
        <v>2.15</v>
      </c>
      <c r="C7" s="2" t="s">
        <v>8</v>
      </c>
      <c r="D7" s="3">
        <v>446</v>
      </c>
      <c r="E7" s="4">
        <f t="shared" si="0"/>
        <v>958.9</v>
      </c>
    </row>
    <row r="8" spans="1:5" ht="12.75">
      <c r="A8" s="1" t="s">
        <v>36</v>
      </c>
      <c r="B8" s="2">
        <v>6.8</v>
      </c>
      <c r="C8" s="2" t="s">
        <v>8</v>
      </c>
      <c r="D8" s="3">
        <v>788</v>
      </c>
      <c r="E8" s="4">
        <f t="shared" si="0"/>
        <v>5358.4</v>
      </c>
    </row>
    <row r="9" spans="1:5" ht="12.75">
      <c r="A9" s="1" t="s">
        <v>13</v>
      </c>
      <c r="B9" s="2">
        <v>14.3</v>
      </c>
      <c r="C9" s="2" t="s">
        <v>10</v>
      </c>
      <c r="D9" s="3">
        <v>169</v>
      </c>
      <c r="E9" s="4">
        <f t="shared" si="0"/>
        <v>2416.7000000000003</v>
      </c>
    </row>
    <row r="10" spans="1:5" ht="12.75">
      <c r="A10" s="1" t="s">
        <v>14</v>
      </c>
      <c r="B10" s="2">
        <v>11.6</v>
      </c>
      <c r="C10" s="2" t="s">
        <v>5</v>
      </c>
      <c r="D10" s="3">
        <v>440</v>
      </c>
      <c r="E10" s="4">
        <f t="shared" si="0"/>
        <v>5104</v>
      </c>
    </row>
    <row r="11" spans="1:5" ht="12.75">
      <c r="A11" s="1" t="s">
        <v>15</v>
      </c>
      <c r="B11" s="2">
        <v>2.6</v>
      </c>
      <c r="C11" s="2" t="s">
        <v>5</v>
      </c>
      <c r="D11" s="3">
        <v>723</v>
      </c>
      <c r="E11" s="4">
        <f t="shared" si="0"/>
        <v>1879.8</v>
      </c>
    </row>
    <row r="12" spans="1:5" ht="12.75">
      <c r="A12" s="1" t="s">
        <v>16</v>
      </c>
      <c r="B12" s="2">
        <v>2.4</v>
      </c>
      <c r="C12" s="2" t="s">
        <v>5</v>
      </c>
      <c r="D12" s="3">
        <v>464</v>
      </c>
      <c r="E12" s="4">
        <f t="shared" si="0"/>
        <v>1113.6</v>
      </c>
    </row>
    <row r="13" spans="1:5" ht="12.75">
      <c r="A13" s="1" t="s">
        <v>17</v>
      </c>
      <c r="B13" s="2">
        <v>0.43</v>
      </c>
      <c r="C13" s="2" t="s">
        <v>5</v>
      </c>
      <c r="D13" s="3">
        <v>498</v>
      </c>
      <c r="E13" s="4">
        <f t="shared" si="0"/>
        <v>214.14</v>
      </c>
    </row>
    <row r="14" spans="1:5" ht="12.75">
      <c r="A14" s="1" t="s">
        <v>18</v>
      </c>
      <c r="B14" s="2">
        <v>0.05</v>
      </c>
      <c r="C14" s="2" t="s">
        <v>8</v>
      </c>
      <c r="D14" s="3">
        <v>586</v>
      </c>
      <c r="E14" s="4">
        <f t="shared" si="0"/>
        <v>29.3</v>
      </c>
    </row>
    <row r="15" spans="1:5" ht="12.75">
      <c r="A15" s="1" t="s">
        <v>19</v>
      </c>
      <c r="B15" s="2">
        <v>0.84</v>
      </c>
      <c r="C15" s="2" t="s">
        <v>5</v>
      </c>
      <c r="D15" s="3">
        <v>330</v>
      </c>
      <c r="E15" s="4">
        <f t="shared" si="0"/>
        <v>277.2</v>
      </c>
    </row>
    <row r="16" spans="1:5" ht="12.75">
      <c r="A16" s="1" t="s">
        <v>20</v>
      </c>
      <c r="B16" s="2">
        <v>0.6</v>
      </c>
      <c r="C16" s="2" t="s">
        <v>5</v>
      </c>
      <c r="D16" s="3">
        <v>323</v>
      </c>
      <c r="E16" s="4">
        <f t="shared" si="0"/>
        <v>193.79999999999998</v>
      </c>
    </row>
    <row r="17" spans="1:5" ht="12.75">
      <c r="A17" s="1" t="s">
        <v>21</v>
      </c>
      <c r="B17" s="2">
        <v>0.95</v>
      </c>
      <c r="C17" s="2" t="s">
        <v>5</v>
      </c>
      <c r="D17" s="3">
        <v>693</v>
      </c>
      <c r="E17" s="4">
        <f t="shared" si="0"/>
        <v>658.35</v>
      </c>
    </row>
    <row r="18" spans="1:5" ht="12.75">
      <c r="A18" s="1" t="s">
        <v>22</v>
      </c>
      <c r="B18" s="2">
        <v>0.53</v>
      </c>
      <c r="C18" s="2" t="s">
        <v>5</v>
      </c>
      <c r="D18" s="3">
        <v>190</v>
      </c>
      <c r="E18" s="4">
        <f t="shared" si="0"/>
        <v>100.7</v>
      </c>
    </row>
    <row r="19" spans="1:5" ht="12.75">
      <c r="A19" s="1" t="s">
        <v>23</v>
      </c>
      <c r="B19" s="2">
        <v>0.3</v>
      </c>
      <c r="C19" s="2" t="s">
        <v>5</v>
      </c>
      <c r="D19" s="3">
        <v>398</v>
      </c>
      <c r="E19" s="4">
        <f t="shared" si="0"/>
        <v>119.39999999999999</v>
      </c>
    </row>
    <row r="20" spans="1:5" ht="12.75">
      <c r="A20" s="1" t="s">
        <v>24</v>
      </c>
      <c r="B20" s="2">
        <v>1.3</v>
      </c>
      <c r="C20" s="2" t="s">
        <v>5</v>
      </c>
      <c r="D20" s="3">
        <v>709</v>
      </c>
      <c r="E20" s="4">
        <f t="shared" si="0"/>
        <v>921.7</v>
      </c>
    </row>
    <row r="21" spans="1:5" ht="12.75">
      <c r="A21" s="1" t="s">
        <v>25</v>
      </c>
      <c r="B21" s="2">
        <v>2.1</v>
      </c>
      <c r="C21" s="2" t="s">
        <v>5</v>
      </c>
      <c r="D21" s="3">
        <v>749</v>
      </c>
      <c r="E21" s="4">
        <f t="shared" si="0"/>
        <v>1572.9</v>
      </c>
    </row>
    <row r="22" spans="1:5" ht="12.75">
      <c r="A22" s="1" t="s">
        <v>26</v>
      </c>
      <c r="B22" s="2">
        <v>18.1</v>
      </c>
      <c r="C22" s="2" t="s">
        <v>27</v>
      </c>
      <c r="D22" s="3">
        <v>441</v>
      </c>
      <c r="E22" s="4">
        <f t="shared" si="0"/>
        <v>7982.1</v>
      </c>
    </row>
    <row r="23" spans="1:5" ht="12.75">
      <c r="A23" s="1" t="s">
        <v>28</v>
      </c>
      <c r="B23" s="2">
        <v>22.2</v>
      </c>
      <c r="C23" s="2" t="s">
        <v>27</v>
      </c>
      <c r="D23" s="3">
        <v>23</v>
      </c>
      <c r="E23" s="4">
        <f t="shared" si="0"/>
        <v>510.59999999999997</v>
      </c>
    </row>
    <row r="24" spans="1:5" ht="12.75">
      <c r="A24" s="1" t="s">
        <v>29</v>
      </c>
      <c r="B24" s="2">
        <v>19</v>
      </c>
      <c r="C24" s="2" t="s">
        <v>27</v>
      </c>
      <c r="D24" s="3">
        <v>880</v>
      </c>
      <c r="E24" s="4">
        <f t="shared" si="0"/>
        <v>16720</v>
      </c>
    </row>
    <row r="25" spans="1:5" ht="12.75">
      <c r="A25" s="1" t="s">
        <v>30</v>
      </c>
      <c r="B25" s="2">
        <v>15</v>
      </c>
      <c r="C25" s="2" t="s">
        <v>10</v>
      </c>
      <c r="D25" s="3">
        <v>833</v>
      </c>
      <c r="E25" s="4">
        <f t="shared" si="0"/>
        <v>12495</v>
      </c>
    </row>
    <row r="26" spans="1:5" ht="12.75">
      <c r="A26" s="1" t="s">
        <v>31</v>
      </c>
      <c r="B26" s="2">
        <v>1.45</v>
      </c>
      <c r="C26" s="2" t="s">
        <v>5</v>
      </c>
      <c r="D26" s="3">
        <v>984</v>
      </c>
      <c r="E26" s="4">
        <f t="shared" si="0"/>
        <v>1426.8</v>
      </c>
    </row>
    <row r="27" spans="1:5" ht="12.75">
      <c r="A27" s="1" t="s">
        <v>32</v>
      </c>
      <c r="B27" s="2">
        <v>1.9</v>
      </c>
      <c r="C27" s="2" t="s">
        <v>5</v>
      </c>
      <c r="D27" s="3">
        <v>318</v>
      </c>
      <c r="E27" s="4">
        <f t="shared" si="0"/>
        <v>604.1999999999999</v>
      </c>
    </row>
    <row r="28" spans="1:5" ht="12.75">
      <c r="A28" s="1" t="s">
        <v>33</v>
      </c>
      <c r="B28" s="2">
        <v>1.33</v>
      </c>
      <c r="C28" s="2" t="s">
        <v>8</v>
      </c>
      <c r="D28" s="3">
        <v>80</v>
      </c>
      <c r="E28" s="4">
        <f t="shared" si="0"/>
        <v>106.4</v>
      </c>
    </row>
    <row r="29" spans="1:5" ht="12.75">
      <c r="A29" s="1" t="s">
        <v>34</v>
      </c>
      <c r="B29" s="2">
        <v>0.18</v>
      </c>
      <c r="C29" s="2" t="s">
        <v>5</v>
      </c>
      <c r="D29" s="3">
        <v>576</v>
      </c>
      <c r="E29" s="4">
        <f t="shared" si="0"/>
        <v>103.67999999999999</v>
      </c>
    </row>
    <row r="30" spans="1:5" ht="12.75">
      <c r="A30" s="1" t="s">
        <v>34</v>
      </c>
      <c r="B30" s="2">
        <v>0.25</v>
      </c>
      <c r="C30" s="2" t="s">
        <v>5</v>
      </c>
      <c r="D30" s="3">
        <v>472</v>
      </c>
      <c r="E30" s="4">
        <f t="shared" si="0"/>
        <v>118</v>
      </c>
    </row>
    <row r="31" spans="1:5" ht="12.75">
      <c r="A31" s="1" t="s">
        <v>34</v>
      </c>
      <c r="B31" s="2">
        <v>0.36</v>
      </c>
      <c r="C31" s="2" t="s">
        <v>5</v>
      </c>
      <c r="D31" s="3">
        <v>522</v>
      </c>
      <c r="E31" s="4">
        <f t="shared" si="0"/>
        <v>187.92</v>
      </c>
    </row>
    <row r="32" spans="4:5" ht="12.75">
      <c r="D32" s="3">
        <f>SUM(D2:D31)</f>
        <v>14165</v>
      </c>
      <c r="E32" s="4">
        <f>SUM(E2:E31)</f>
        <v>70993.88999999998</v>
      </c>
    </row>
  </sheetData>
  <sheetProtection/>
  <printOptions/>
  <pageMargins left="0.75" right="0.75" top="1" bottom="1" header="0.5" footer="0.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SPIN Informatica Osijek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Dubravko Kasabasic</dc:creator>
  <cp:keywords/>
  <dc:description/>
  <cp:lastModifiedBy>profesor</cp:lastModifiedBy>
  <dcterms:created xsi:type="dcterms:W3CDTF">1998-11-01T21:34:35Z</dcterms:created>
  <dcterms:modified xsi:type="dcterms:W3CDTF">2012-10-03T11:49:44Z</dcterms:modified>
  <cp:category/>
  <cp:version/>
  <cp:contentType/>
  <cp:contentStatus/>
</cp:coreProperties>
</file>