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9440" windowHeight="11760" activeTab="4"/>
  </bookViews>
  <sheets>
    <sheet name="Zadatak 1." sheetId="3" r:id="rId1"/>
    <sheet name="Zadatak 2." sheetId="4" r:id="rId2"/>
    <sheet name="Zadatak 3." sheetId="5" r:id="rId3"/>
    <sheet name="Zadatak 4." sheetId="6" r:id="rId4"/>
    <sheet name="Zadatak 5." sheetId="7" r:id="rId5"/>
  </sheets>
  <calcPr calcId="144525"/>
</workbook>
</file>

<file path=xl/calcChain.xml><?xml version="1.0" encoding="utf-8"?>
<calcChain xmlns="http://schemas.openxmlformats.org/spreadsheetml/2006/main">
  <c r="N13" i="6" l="1"/>
  <c r="L13" i="6"/>
  <c r="N12" i="6"/>
  <c r="L12" i="6"/>
  <c r="N11" i="6"/>
  <c r="L11" i="6"/>
  <c r="N10" i="6"/>
  <c r="L10" i="6"/>
  <c r="N13" i="5" l="1"/>
  <c r="N12" i="5"/>
  <c r="N11" i="5"/>
  <c r="N10" i="5"/>
</calcChain>
</file>

<file path=xl/sharedStrings.xml><?xml version="1.0" encoding="utf-8"?>
<sst xmlns="http://schemas.openxmlformats.org/spreadsheetml/2006/main" count="122" uniqueCount="58">
  <si>
    <t>Redni broj</t>
  </si>
  <si>
    <t>Siječanj</t>
  </si>
  <si>
    <t>Veljača</t>
  </si>
  <si>
    <t>Ožujak</t>
  </si>
  <si>
    <t>Travanj</t>
  </si>
  <si>
    <t>Svibanj</t>
  </si>
  <si>
    <t>Lipanj</t>
  </si>
  <si>
    <t>Mjeseci</t>
  </si>
  <si>
    <t>Iznos rate kredita po mjesecima</t>
  </si>
  <si>
    <t>Datum rođenja</t>
  </si>
  <si>
    <t>Ukupno</t>
  </si>
  <si>
    <t>Prezime</t>
  </si>
  <si>
    <t>Marković</t>
  </si>
  <si>
    <t>Ivić</t>
  </si>
  <si>
    <t>Mirković</t>
  </si>
  <si>
    <t>Majić</t>
  </si>
  <si>
    <t xml:space="preserve">Marko </t>
  </si>
  <si>
    <t xml:space="preserve">Iva </t>
  </si>
  <si>
    <t xml:space="preserve">Mirko </t>
  </si>
  <si>
    <t>Maja</t>
  </si>
  <si>
    <t>Zadatak 1.</t>
  </si>
  <si>
    <t>Ime</t>
  </si>
  <si>
    <t>Zadatak 2.</t>
  </si>
  <si>
    <t>Prosjek</t>
  </si>
  <si>
    <t>Zadatak 3.</t>
  </si>
  <si>
    <t>Maksimum</t>
  </si>
  <si>
    <t>Minimum</t>
  </si>
  <si>
    <t>Zbroj</t>
  </si>
  <si>
    <t>Zaokruženo na jedno decimalno mjesto</t>
  </si>
  <si>
    <t>Izračunajte minimalnu i maksimalnu ratu kredita.</t>
  </si>
  <si>
    <t>Zaokružite njihov zbroj na cijeli broj te na jednu decimalu.</t>
  </si>
  <si>
    <t>Zaokruženo na cijeli broj</t>
  </si>
  <si>
    <t>Zadatak 4.</t>
  </si>
  <si>
    <t>Izračunajte ukupan iznos rata kredita za svaku osobu.</t>
  </si>
  <si>
    <t>Izračunajte prosječnu ratu kredita za svaku osobu.</t>
  </si>
  <si>
    <t>Broj maksimalnih uplata</t>
  </si>
  <si>
    <t>Min</t>
  </si>
  <si>
    <t>Broj minimalnih uplata</t>
  </si>
  <si>
    <t>Zadatak 5.</t>
  </si>
  <si>
    <t>Izračunajte broj maksimalnih uplata od siječnja do lipnja.</t>
  </si>
  <si>
    <t>Izračunajte broj minimalnih uplata od siječnja do lipnja.</t>
  </si>
  <si>
    <t>Ako je broj neopravdanih sati veći od 6 u stupac "Ukor" upiši "Da", a ako nije "Ne".</t>
  </si>
  <si>
    <t>Broj opravdanih sati</t>
  </si>
  <si>
    <t>Broj neopravdanih sati</t>
  </si>
  <si>
    <t>Ana</t>
  </si>
  <si>
    <t>Luka</t>
  </si>
  <si>
    <t>Borna</t>
  </si>
  <si>
    <t>Mihael</t>
  </si>
  <si>
    <t>Sebastijan</t>
  </si>
  <si>
    <t>Mia</t>
  </si>
  <si>
    <t>Nora</t>
  </si>
  <si>
    <t>Babić</t>
  </si>
  <si>
    <t>Miočić</t>
  </si>
  <si>
    <t>Mihelčić</t>
  </si>
  <si>
    <t>Horvat</t>
  </si>
  <si>
    <t>Kružić</t>
  </si>
  <si>
    <t>Vučić</t>
  </si>
  <si>
    <t>Ukor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</si>
</sst>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5" borderId="0" applyNumberFormat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4" fontId="1" fillId="2" borderId="1" xfId="1" applyNumberFormat="1" applyBorder="1"/>
    <xf numFmtId="0" fontId="4" fillId="0" borderId="1" xfId="0" applyFont="1" applyBorder="1"/>
    <xf numFmtId="0" fontId="0" fillId="2" borderId="1" xfId="1" applyFont="1" applyBorder="1"/>
    <xf numFmtId="0" fontId="4" fillId="4" borderId="1" xfId="0" applyFont="1" applyFill="1" applyBorder="1"/>
    <xf numFmtId="0" fontId="1" fillId="2" borderId="1" xfId="1" applyBorder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8" fillId="5" borderId="1" xfId="2" applyFont="1" applyBorder="1" applyAlignment="1">
      <alignment horizontal="center" vertical="center"/>
    </xf>
    <xf numFmtId="0" fontId="8" fillId="5" borderId="1" xfId="2" applyFont="1" applyBorder="1" applyAlignment="1">
      <alignment horizontal="center" vertical="center" wrapText="1"/>
    </xf>
    <xf numFmtId="0" fontId="0" fillId="0" borderId="1" xfId="0" applyBorder="1"/>
    <xf numFmtId="0" fontId="7" fillId="5" borderId="1" xfId="2" applyFont="1" applyBorder="1" applyAlignment="1">
      <alignment horizontal="center"/>
    </xf>
    <xf numFmtId="0" fontId="1" fillId="2" borderId="1" xfId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2" borderId="2" xfId="1" applyBorder="1" applyAlignment="1">
      <alignment horizontal="center"/>
    </xf>
    <xf numFmtId="0" fontId="1" fillId="2" borderId="3" xfId="1" applyBorder="1" applyAlignment="1">
      <alignment horizontal="center"/>
    </xf>
    <xf numFmtId="0" fontId="1" fillId="2" borderId="4" xfId="1" applyBorder="1" applyAlignment="1">
      <alignment horizontal="center"/>
    </xf>
    <xf numFmtId="0" fontId="7" fillId="5" borderId="2" xfId="2" applyFont="1" applyBorder="1" applyAlignment="1">
      <alignment horizontal="center" vertical="center"/>
    </xf>
    <xf numFmtId="0" fontId="7" fillId="5" borderId="3" xfId="2" applyFont="1" applyBorder="1" applyAlignment="1">
      <alignment horizontal="center" vertical="center"/>
    </xf>
  </cellXfs>
  <cellStyles count="3">
    <cellStyle name="20% - Accent2" xfId="1" builtinId="34"/>
    <cellStyle name="Accent2" xfId="2" builtinId="3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L12"/>
  <sheetViews>
    <sheetView workbookViewId="0">
      <selection activeCell="E23" sqref="E23"/>
    </sheetView>
  </sheetViews>
  <sheetFormatPr defaultRowHeight="15" x14ac:dyDescent="0.25"/>
  <cols>
    <col min="3" max="3" width="7" bestFit="1" customWidth="1"/>
    <col min="4" max="4" width="9" bestFit="1" customWidth="1"/>
    <col min="5" max="5" width="14.42578125" bestFit="1" customWidth="1"/>
  </cols>
  <sheetData>
    <row r="2" spans="2:12" ht="28.5" x14ac:dyDescent="0.45">
      <c r="B2" s="15" t="s">
        <v>20</v>
      </c>
      <c r="C2" s="15"/>
      <c r="D2" s="15"/>
    </row>
    <row r="4" spans="2:12" ht="26.25" x14ac:dyDescent="0.4">
      <c r="B4" s="16" t="s">
        <v>33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6" spans="2:12" x14ac:dyDescent="0.25">
      <c r="B6" s="13" t="s">
        <v>8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2:12" x14ac:dyDescent="0.25">
      <c r="B7" s="14"/>
      <c r="C7" s="14"/>
      <c r="D7" s="14"/>
      <c r="E7" s="14"/>
      <c r="F7" s="14" t="s">
        <v>7</v>
      </c>
      <c r="G7" s="14"/>
      <c r="H7" s="14"/>
      <c r="I7" s="14"/>
      <c r="J7" s="14"/>
      <c r="K7" s="14"/>
      <c r="L7" s="14"/>
    </row>
    <row r="8" spans="2:12" ht="30" x14ac:dyDescent="0.25">
      <c r="B8" s="2" t="s">
        <v>0</v>
      </c>
      <c r="C8" s="1" t="s">
        <v>21</v>
      </c>
      <c r="D8" s="1" t="s">
        <v>11</v>
      </c>
      <c r="E8" s="1" t="s">
        <v>9</v>
      </c>
      <c r="F8" s="1" t="s">
        <v>1</v>
      </c>
      <c r="G8" s="1" t="s">
        <v>2</v>
      </c>
      <c r="H8" s="1" t="s">
        <v>3</v>
      </c>
      <c r="I8" s="1" t="s">
        <v>4</v>
      </c>
      <c r="J8" s="1" t="s">
        <v>5</v>
      </c>
      <c r="K8" s="1" t="s">
        <v>6</v>
      </c>
      <c r="L8" s="1" t="s">
        <v>10</v>
      </c>
    </row>
    <row r="9" spans="2:12" x14ac:dyDescent="0.25">
      <c r="B9" s="9">
        <v>1</v>
      </c>
      <c r="C9" s="5" t="s">
        <v>16</v>
      </c>
      <c r="D9" s="5" t="s">
        <v>12</v>
      </c>
      <c r="E9" s="3">
        <v>25458</v>
      </c>
      <c r="F9" s="4">
        <v>100</v>
      </c>
      <c r="G9" s="4">
        <v>110</v>
      </c>
      <c r="H9" s="4">
        <v>120</v>
      </c>
      <c r="I9" s="4">
        <v>130</v>
      </c>
      <c r="J9" s="4">
        <v>140</v>
      </c>
      <c r="K9" s="4">
        <v>150</v>
      </c>
      <c r="L9" s="6"/>
    </row>
    <row r="10" spans="2:12" x14ac:dyDescent="0.25">
      <c r="B10" s="9">
        <v>2</v>
      </c>
      <c r="C10" s="5" t="s">
        <v>17</v>
      </c>
      <c r="D10" s="5" t="s">
        <v>13</v>
      </c>
      <c r="E10" s="3">
        <v>28856</v>
      </c>
      <c r="F10" s="4">
        <v>1025</v>
      </c>
      <c r="G10" s="4">
        <v>1027</v>
      </c>
      <c r="H10" s="4">
        <v>1029</v>
      </c>
      <c r="I10" s="4">
        <v>1031</v>
      </c>
      <c r="J10" s="4">
        <v>1033</v>
      </c>
      <c r="K10" s="4">
        <v>1035</v>
      </c>
      <c r="L10" s="6"/>
    </row>
    <row r="11" spans="2:12" x14ac:dyDescent="0.25">
      <c r="B11" s="9">
        <v>3</v>
      </c>
      <c r="C11" s="5" t="s">
        <v>18</v>
      </c>
      <c r="D11" s="5" t="s">
        <v>14</v>
      </c>
      <c r="E11" s="3">
        <v>26424</v>
      </c>
      <c r="F11" s="4">
        <v>20</v>
      </c>
      <c r="G11" s="4">
        <v>30</v>
      </c>
      <c r="H11" s="4">
        <v>40</v>
      </c>
      <c r="I11" s="4">
        <v>50</v>
      </c>
      <c r="J11" s="4">
        <v>60</v>
      </c>
      <c r="K11" s="4">
        <v>70</v>
      </c>
      <c r="L11" s="6"/>
    </row>
    <row r="12" spans="2:12" x14ac:dyDescent="0.25">
      <c r="B12" s="9">
        <v>4</v>
      </c>
      <c r="C12" s="5" t="s">
        <v>19</v>
      </c>
      <c r="D12" s="5" t="s">
        <v>15</v>
      </c>
      <c r="E12" s="3">
        <v>31758</v>
      </c>
      <c r="F12" s="4">
        <v>1500</v>
      </c>
      <c r="G12" s="4">
        <v>1400</v>
      </c>
      <c r="H12" s="4">
        <v>1300</v>
      </c>
      <c r="I12" s="4">
        <v>1200</v>
      </c>
      <c r="J12" s="4">
        <v>1100</v>
      </c>
      <c r="K12" s="4">
        <v>1000</v>
      </c>
      <c r="L12" s="6"/>
    </row>
  </sheetData>
  <mergeCells count="5">
    <mergeCell ref="B6:L6"/>
    <mergeCell ref="B7:E7"/>
    <mergeCell ref="F7:L7"/>
    <mergeCell ref="B2:D2"/>
    <mergeCell ref="B4:L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12"/>
  <sheetViews>
    <sheetView workbookViewId="0"/>
  </sheetViews>
  <sheetFormatPr defaultRowHeight="15" x14ac:dyDescent="0.25"/>
  <cols>
    <col min="3" max="3" width="7" bestFit="1" customWidth="1"/>
    <col min="5" max="5" width="14.42578125" bestFit="1" customWidth="1"/>
  </cols>
  <sheetData>
    <row r="2" spans="2:12" ht="28.5" x14ac:dyDescent="0.45">
      <c r="B2" s="15" t="s">
        <v>22</v>
      </c>
      <c r="C2" s="15"/>
      <c r="D2" s="15"/>
    </row>
    <row r="4" spans="2:12" ht="26.25" x14ac:dyDescent="0.4">
      <c r="B4" s="16" t="s">
        <v>34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6" spans="2:12" x14ac:dyDescent="0.25">
      <c r="B6" s="13" t="s">
        <v>8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2:12" x14ac:dyDescent="0.25">
      <c r="B7" s="14"/>
      <c r="C7" s="14"/>
      <c r="D7" s="14"/>
      <c r="E7" s="14"/>
      <c r="F7" s="17" t="s">
        <v>7</v>
      </c>
      <c r="G7" s="18"/>
      <c r="H7" s="18"/>
      <c r="I7" s="18"/>
      <c r="J7" s="18"/>
      <c r="K7" s="19"/>
      <c r="L7" s="7"/>
    </row>
    <row r="8" spans="2:12" ht="30" x14ac:dyDescent="0.25">
      <c r="B8" s="2" t="s">
        <v>0</v>
      </c>
      <c r="C8" s="1" t="s">
        <v>21</v>
      </c>
      <c r="D8" s="1" t="s">
        <v>11</v>
      </c>
      <c r="E8" s="1" t="s">
        <v>9</v>
      </c>
      <c r="F8" s="1" t="s">
        <v>1</v>
      </c>
      <c r="G8" s="1" t="s">
        <v>2</v>
      </c>
      <c r="H8" s="1" t="s">
        <v>3</v>
      </c>
      <c r="I8" s="1" t="s">
        <v>4</v>
      </c>
      <c r="J8" s="1" t="s">
        <v>5</v>
      </c>
      <c r="K8" s="1" t="s">
        <v>6</v>
      </c>
      <c r="L8" s="1" t="s">
        <v>23</v>
      </c>
    </row>
    <row r="9" spans="2:12" x14ac:dyDescent="0.25">
      <c r="B9" s="9">
        <v>1</v>
      </c>
      <c r="C9" s="5" t="s">
        <v>16</v>
      </c>
      <c r="D9" s="5" t="s">
        <v>12</v>
      </c>
      <c r="E9" s="3">
        <v>25458</v>
      </c>
      <c r="F9" s="4">
        <v>100</v>
      </c>
      <c r="G9" s="4">
        <v>110</v>
      </c>
      <c r="H9" s="4">
        <v>120</v>
      </c>
      <c r="I9" s="4">
        <v>130</v>
      </c>
      <c r="J9" s="4">
        <v>140</v>
      </c>
      <c r="K9" s="4">
        <v>150</v>
      </c>
      <c r="L9" s="6"/>
    </row>
    <row r="10" spans="2:12" x14ac:dyDescent="0.25">
      <c r="B10" s="9">
        <v>2</v>
      </c>
      <c r="C10" s="5" t="s">
        <v>17</v>
      </c>
      <c r="D10" s="5" t="s">
        <v>13</v>
      </c>
      <c r="E10" s="3">
        <v>28856</v>
      </c>
      <c r="F10" s="4">
        <v>1025</v>
      </c>
      <c r="G10" s="4">
        <v>1027</v>
      </c>
      <c r="H10" s="4">
        <v>1029</v>
      </c>
      <c r="I10" s="4">
        <v>1031</v>
      </c>
      <c r="J10" s="4">
        <v>1033</v>
      </c>
      <c r="K10" s="4">
        <v>1035</v>
      </c>
      <c r="L10" s="6"/>
    </row>
    <row r="11" spans="2:12" x14ac:dyDescent="0.25">
      <c r="B11" s="9">
        <v>3</v>
      </c>
      <c r="C11" s="5" t="s">
        <v>18</v>
      </c>
      <c r="D11" s="5" t="s">
        <v>14</v>
      </c>
      <c r="E11" s="3">
        <v>26424</v>
      </c>
      <c r="F11" s="4">
        <v>20</v>
      </c>
      <c r="G11" s="4">
        <v>30</v>
      </c>
      <c r="H11" s="4">
        <v>40</v>
      </c>
      <c r="I11" s="4">
        <v>50</v>
      </c>
      <c r="J11" s="4">
        <v>60</v>
      </c>
      <c r="K11" s="4">
        <v>70</v>
      </c>
      <c r="L11" s="6"/>
    </row>
    <row r="12" spans="2:12" x14ac:dyDescent="0.25">
      <c r="B12" s="9">
        <v>4</v>
      </c>
      <c r="C12" s="5" t="s">
        <v>19</v>
      </c>
      <c r="D12" s="5" t="s">
        <v>15</v>
      </c>
      <c r="E12" s="3">
        <v>31758</v>
      </c>
      <c r="F12" s="4">
        <v>1500</v>
      </c>
      <c r="G12" s="4">
        <v>1400</v>
      </c>
      <c r="H12" s="4">
        <v>1300</v>
      </c>
      <c r="I12" s="4">
        <v>1200</v>
      </c>
      <c r="J12" s="4">
        <v>1100</v>
      </c>
      <c r="K12" s="4">
        <v>1000</v>
      </c>
      <c r="L12" s="6"/>
    </row>
  </sheetData>
  <mergeCells count="5">
    <mergeCell ref="B2:D2"/>
    <mergeCell ref="B6:L6"/>
    <mergeCell ref="B7:E7"/>
    <mergeCell ref="F7:K7"/>
    <mergeCell ref="B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P13"/>
  <sheetViews>
    <sheetView workbookViewId="0"/>
  </sheetViews>
  <sheetFormatPr defaultRowHeight="15" x14ac:dyDescent="0.25"/>
  <cols>
    <col min="5" max="5" width="14.42578125" bestFit="1" customWidth="1"/>
    <col min="12" max="12" width="10.85546875" bestFit="1" customWidth="1"/>
  </cols>
  <sheetData>
    <row r="2" spans="2:16" ht="28.5" x14ac:dyDescent="0.45">
      <c r="B2" s="8" t="s">
        <v>24</v>
      </c>
    </row>
    <row r="4" spans="2:16" ht="26.25" customHeight="1" x14ac:dyDescent="0.4">
      <c r="B4" s="16" t="s">
        <v>29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6" ht="26.25" customHeight="1" x14ac:dyDescent="0.4">
      <c r="B5" s="16" t="s">
        <v>30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7" spans="2:16" x14ac:dyDescent="0.25">
      <c r="B7" s="13" t="s">
        <v>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B8" s="14"/>
      <c r="C8" s="14"/>
      <c r="D8" s="14"/>
      <c r="E8" s="14"/>
      <c r="F8" s="17" t="s">
        <v>7</v>
      </c>
      <c r="G8" s="18"/>
      <c r="H8" s="18"/>
      <c r="I8" s="18"/>
      <c r="J8" s="18"/>
      <c r="K8" s="19"/>
      <c r="L8" s="7"/>
      <c r="M8" s="7"/>
      <c r="N8" s="7"/>
      <c r="O8" s="7"/>
      <c r="P8" s="7"/>
    </row>
    <row r="9" spans="2:16" ht="75" x14ac:dyDescent="0.25">
      <c r="B9" s="2" t="s">
        <v>0</v>
      </c>
      <c r="C9" s="1" t="s">
        <v>21</v>
      </c>
      <c r="D9" s="1" t="s">
        <v>11</v>
      </c>
      <c r="E9" s="1" t="s">
        <v>9</v>
      </c>
      <c r="F9" s="1" t="s">
        <v>1</v>
      </c>
      <c r="G9" s="1" t="s">
        <v>2</v>
      </c>
      <c r="H9" s="1" t="s">
        <v>3</v>
      </c>
      <c r="I9" s="1" t="s">
        <v>4</v>
      </c>
      <c r="J9" s="1" t="s">
        <v>5</v>
      </c>
      <c r="K9" s="1" t="s">
        <v>6</v>
      </c>
      <c r="L9" s="1" t="s">
        <v>25</v>
      </c>
      <c r="M9" s="1" t="s">
        <v>26</v>
      </c>
      <c r="N9" s="1" t="s">
        <v>27</v>
      </c>
      <c r="O9" s="2" t="s">
        <v>31</v>
      </c>
      <c r="P9" s="2" t="s">
        <v>28</v>
      </c>
    </row>
    <row r="10" spans="2:16" x14ac:dyDescent="0.25">
      <c r="B10" s="9">
        <v>1</v>
      </c>
      <c r="C10" s="5" t="s">
        <v>16</v>
      </c>
      <c r="D10" s="5" t="s">
        <v>12</v>
      </c>
      <c r="E10" s="3">
        <v>25458</v>
      </c>
      <c r="F10" s="4">
        <v>102.25</v>
      </c>
      <c r="G10" s="4">
        <v>110</v>
      </c>
      <c r="H10" s="4">
        <v>102.36</v>
      </c>
      <c r="I10" s="4">
        <v>130</v>
      </c>
      <c r="J10" s="4">
        <v>140</v>
      </c>
      <c r="K10" s="4">
        <v>45.2</v>
      </c>
      <c r="L10" s="6"/>
      <c r="M10" s="6"/>
      <c r="N10" s="6">
        <f>SUM(F10:K10)</f>
        <v>629.81000000000006</v>
      </c>
      <c r="O10" s="6"/>
      <c r="P10" s="6"/>
    </row>
    <row r="11" spans="2:16" x14ac:dyDescent="0.25">
      <c r="B11" s="9">
        <v>2</v>
      </c>
      <c r="C11" s="5" t="s">
        <v>17</v>
      </c>
      <c r="D11" s="5" t="s">
        <v>13</v>
      </c>
      <c r="E11" s="3">
        <v>28856</v>
      </c>
      <c r="F11" s="4">
        <v>1025</v>
      </c>
      <c r="G11" s="4">
        <v>1205.3599999999999</v>
      </c>
      <c r="H11" s="4">
        <v>1029</v>
      </c>
      <c r="I11" s="4">
        <v>1031</v>
      </c>
      <c r="J11" s="4">
        <v>126.58</v>
      </c>
      <c r="K11" s="4">
        <v>1035</v>
      </c>
      <c r="L11" s="6"/>
      <c r="M11" s="6"/>
      <c r="N11" s="6">
        <f t="shared" ref="N11:N13" si="0">SUM(F11:K11)</f>
        <v>5451.94</v>
      </c>
      <c r="O11" s="6"/>
      <c r="P11" s="6"/>
    </row>
    <row r="12" spans="2:16" x14ac:dyDescent="0.25">
      <c r="B12" s="9">
        <v>3</v>
      </c>
      <c r="C12" s="5" t="s">
        <v>18</v>
      </c>
      <c r="D12" s="5" t="s">
        <v>14</v>
      </c>
      <c r="E12" s="3">
        <v>26424</v>
      </c>
      <c r="F12" s="4">
        <v>20</v>
      </c>
      <c r="G12" s="4">
        <v>330.25</v>
      </c>
      <c r="H12" s="4">
        <v>40</v>
      </c>
      <c r="I12" s="4">
        <v>50.26</v>
      </c>
      <c r="J12" s="4">
        <v>60</v>
      </c>
      <c r="K12" s="4">
        <v>70</v>
      </c>
      <c r="L12" s="6"/>
      <c r="M12" s="6"/>
      <c r="N12" s="6">
        <f t="shared" si="0"/>
        <v>570.51</v>
      </c>
      <c r="O12" s="6"/>
      <c r="P12" s="6"/>
    </row>
    <row r="13" spans="2:16" x14ac:dyDescent="0.25">
      <c r="B13" s="9">
        <v>4</v>
      </c>
      <c r="C13" s="5" t="s">
        <v>19</v>
      </c>
      <c r="D13" s="5" t="s">
        <v>15</v>
      </c>
      <c r="E13" s="3">
        <v>31758</v>
      </c>
      <c r="F13" s="4">
        <v>1500</v>
      </c>
      <c r="G13" s="4">
        <v>1400</v>
      </c>
      <c r="H13" s="4">
        <v>1300.23</v>
      </c>
      <c r="I13" s="4">
        <v>1200</v>
      </c>
      <c r="J13" s="4">
        <v>1100.22</v>
      </c>
      <c r="K13" s="4">
        <v>1000</v>
      </c>
      <c r="L13" s="6"/>
      <c r="M13" s="6"/>
      <c r="N13" s="6">
        <f t="shared" si="0"/>
        <v>7500.45</v>
      </c>
      <c r="O13" s="6"/>
      <c r="P13" s="6"/>
    </row>
  </sheetData>
  <mergeCells count="5">
    <mergeCell ref="B7:P7"/>
    <mergeCell ref="B8:E8"/>
    <mergeCell ref="F8:K8"/>
    <mergeCell ref="B4:L4"/>
    <mergeCell ref="B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O13"/>
  <sheetViews>
    <sheetView workbookViewId="0">
      <selection activeCell="B4" sqref="B4:L4"/>
    </sheetView>
  </sheetViews>
  <sheetFormatPr defaultRowHeight="15" x14ac:dyDescent="0.25"/>
  <cols>
    <col min="5" max="5" width="14.42578125" bestFit="1" customWidth="1"/>
    <col min="12" max="12" width="10.85546875" bestFit="1" customWidth="1"/>
  </cols>
  <sheetData>
    <row r="2" spans="2:15" ht="28.5" x14ac:dyDescent="0.45">
      <c r="B2" s="8" t="s">
        <v>32</v>
      </c>
    </row>
    <row r="4" spans="2:15" ht="26.25" x14ac:dyDescent="0.4">
      <c r="B4" s="16" t="s">
        <v>39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5" ht="26.25" x14ac:dyDescent="0.4">
      <c r="B5" s="16" t="s">
        <v>40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7" spans="2:15" x14ac:dyDescent="0.25">
      <c r="B7" s="20" t="s">
        <v>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2:15" x14ac:dyDescent="0.25">
      <c r="B8" s="17"/>
      <c r="C8" s="18"/>
      <c r="D8" s="18"/>
      <c r="E8" s="19"/>
      <c r="F8" s="17" t="s">
        <v>7</v>
      </c>
      <c r="G8" s="18"/>
      <c r="H8" s="18"/>
      <c r="I8" s="18"/>
      <c r="J8" s="18"/>
      <c r="K8" s="19"/>
      <c r="L8" s="7"/>
      <c r="M8" s="7"/>
      <c r="N8" s="7"/>
      <c r="O8" s="7"/>
    </row>
    <row r="9" spans="2:15" ht="60" x14ac:dyDescent="0.25">
      <c r="B9" s="2" t="s">
        <v>0</v>
      </c>
      <c r="C9" s="1" t="s">
        <v>21</v>
      </c>
      <c r="D9" s="1" t="s">
        <v>11</v>
      </c>
      <c r="E9" s="1" t="s">
        <v>9</v>
      </c>
      <c r="F9" s="1" t="s">
        <v>1</v>
      </c>
      <c r="G9" s="1" t="s">
        <v>2</v>
      </c>
      <c r="H9" s="1" t="s">
        <v>3</v>
      </c>
      <c r="I9" s="1" t="s">
        <v>4</v>
      </c>
      <c r="J9" s="1" t="s">
        <v>5</v>
      </c>
      <c r="K9" s="1" t="s">
        <v>6</v>
      </c>
      <c r="L9" s="1" t="s">
        <v>25</v>
      </c>
      <c r="M9" s="2" t="s">
        <v>35</v>
      </c>
      <c r="N9" s="1" t="s">
        <v>36</v>
      </c>
      <c r="O9" s="2" t="s">
        <v>37</v>
      </c>
    </row>
    <row r="10" spans="2:15" x14ac:dyDescent="0.25">
      <c r="B10" s="9">
        <v>1</v>
      </c>
      <c r="C10" s="5" t="s">
        <v>16</v>
      </c>
      <c r="D10" s="5" t="s">
        <v>12</v>
      </c>
      <c r="E10" s="3">
        <v>25458</v>
      </c>
      <c r="F10" s="4">
        <v>102.36</v>
      </c>
      <c r="G10" s="4">
        <v>101.2</v>
      </c>
      <c r="H10" s="4">
        <v>102.36</v>
      </c>
      <c r="I10" s="4">
        <v>45.2</v>
      </c>
      <c r="J10" s="4">
        <v>102.36</v>
      </c>
      <c r="K10" s="4">
        <v>45.2</v>
      </c>
      <c r="L10" s="6">
        <f>MAX(F10:K10)</f>
        <v>102.36</v>
      </c>
      <c r="M10" s="6"/>
      <c r="N10" s="6">
        <f>MIN(F10:K10)</f>
        <v>45.2</v>
      </c>
      <c r="O10" s="6"/>
    </row>
    <row r="11" spans="2:15" x14ac:dyDescent="0.25">
      <c r="B11" s="9">
        <v>2</v>
      </c>
      <c r="C11" s="5" t="s">
        <v>17</v>
      </c>
      <c r="D11" s="5" t="s">
        <v>13</v>
      </c>
      <c r="E11" s="3">
        <v>28856</v>
      </c>
      <c r="F11" s="4">
        <v>126.58</v>
      </c>
      <c r="G11" s="4">
        <v>1205.3599999999999</v>
      </c>
      <c r="H11" s="4">
        <v>1029</v>
      </c>
      <c r="I11" s="4">
        <v>1031</v>
      </c>
      <c r="J11" s="4">
        <v>126.58</v>
      </c>
      <c r="K11" s="4">
        <v>126.58</v>
      </c>
      <c r="L11" s="6">
        <f t="shared" ref="L11:L13" si="0">MAX(F11:K11)</f>
        <v>1205.3599999999999</v>
      </c>
      <c r="M11" s="6"/>
      <c r="N11" s="6">
        <f t="shared" ref="N11:N13" si="1">MIN(F11:K11)</f>
        <v>126.58</v>
      </c>
      <c r="O11" s="6"/>
    </row>
    <row r="12" spans="2:15" x14ac:dyDescent="0.25">
      <c r="B12" s="9">
        <v>3</v>
      </c>
      <c r="C12" s="5" t="s">
        <v>18</v>
      </c>
      <c r="D12" s="5" t="s">
        <v>14</v>
      </c>
      <c r="E12" s="3">
        <v>26424</v>
      </c>
      <c r="F12" s="4">
        <v>20</v>
      </c>
      <c r="G12" s="4">
        <v>330.25</v>
      </c>
      <c r="H12" s="4">
        <v>40</v>
      </c>
      <c r="I12" s="4">
        <v>330.25</v>
      </c>
      <c r="J12" s="4">
        <v>60</v>
      </c>
      <c r="K12" s="4">
        <v>70</v>
      </c>
      <c r="L12" s="6">
        <f t="shared" si="0"/>
        <v>330.25</v>
      </c>
      <c r="M12" s="6"/>
      <c r="N12" s="6">
        <f t="shared" si="1"/>
        <v>20</v>
      </c>
      <c r="O12" s="6"/>
    </row>
    <row r="13" spans="2:15" x14ac:dyDescent="0.25">
      <c r="B13" s="9">
        <v>4</v>
      </c>
      <c r="C13" s="5" t="s">
        <v>19</v>
      </c>
      <c r="D13" s="5" t="s">
        <v>15</v>
      </c>
      <c r="E13" s="3">
        <v>31758</v>
      </c>
      <c r="F13" s="4">
        <v>1500</v>
      </c>
      <c r="G13" s="4">
        <v>1000</v>
      </c>
      <c r="H13" s="4">
        <v>1300.23</v>
      </c>
      <c r="I13" s="4">
        <v>1200</v>
      </c>
      <c r="J13" s="4">
        <v>1100.22</v>
      </c>
      <c r="K13" s="4">
        <v>1000</v>
      </c>
      <c r="L13" s="6">
        <f t="shared" si="0"/>
        <v>1500</v>
      </c>
      <c r="M13" s="6"/>
      <c r="N13" s="6">
        <f t="shared" si="1"/>
        <v>1000</v>
      </c>
      <c r="O13" s="6"/>
    </row>
  </sheetData>
  <mergeCells count="5">
    <mergeCell ref="B7:O7"/>
    <mergeCell ref="B8:E8"/>
    <mergeCell ref="F8:K8"/>
    <mergeCell ref="B4:L4"/>
    <mergeCell ref="B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Q13"/>
  <sheetViews>
    <sheetView tabSelected="1" workbookViewId="0"/>
  </sheetViews>
  <sheetFormatPr defaultRowHeight="15" x14ac:dyDescent="0.25"/>
  <cols>
    <col min="2" max="2" width="10.140625" bestFit="1" customWidth="1"/>
    <col min="3" max="3" width="8.42578125" bestFit="1" customWidth="1"/>
    <col min="4" max="4" width="11.140625" customWidth="1"/>
    <col min="5" max="5" width="13.42578125" customWidth="1"/>
  </cols>
  <sheetData>
    <row r="2" spans="2:17" ht="28.5" x14ac:dyDescent="0.45">
      <c r="B2" s="15" t="s">
        <v>38</v>
      </c>
      <c r="C2" s="15"/>
      <c r="D2" s="15"/>
      <c r="E2" s="15"/>
    </row>
    <row r="4" spans="2:17" ht="26.25" x14ac:dyDescent="0.4">
      <c r="B4" s="16" t="s">
        <v>41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2:17" ht="45" x14ac:dyDescent="0.25">
      <c r="B6" s="10" t="s">
        <v>21</v>
      </c>
      <c r="C6" s="10" t="s">
        <v>11</v>
      </c>
      <c r="D6" s="11" t="s">
        <v>42</v>
      </c>
      <c r="E6" s="11" t="s">
        <v>43</v>
      </c>
      <c r="F6" s="10" t="s">
        <v>57</v>
      </c>
    </row>
    <row r="7" spans="2:17" x14ac:dyDescent="0.25">
      <c r="B7" s="12" t="s">
        <v>44</v>
      </c>
      <c r="C7" s="12" t="s">
        <v>51</v>
      </c>
      <c r="D7" s="9">
        <v>14</v>
      </c>
      <c r="E7" s="9">
        <v>2</v>
      </c>
      <c r="F7" s="12"/>
    </row>
    <row r="8" spans="2:17" x14ac:dyDescent="0.25">
      <c r="B8" s="12" t="s">
        <v>45</v>
      </c>
      <c r="C8" s="12" t="s">
        <v>52</v>
      </c>
      <c r="D8" s="9">
        <v>20</v>
      </c>
      <c r="E8" s="9">
        <v>1</v>
      </c>
      <c r="F8" s="12"/>
    </row>
    <row r="9" spans="2:17" x14ac:dyDescent="0.25">
      <c r="B9" s="12" t="s">
        <v>46</v>
      </c>
      <c r="C9" s="12" t="s">
        <v>53</v>
      </c>
      <c r="D9" s="9">
        <v>0</v>
      </c>
      <c r="E9" s="9">
        <v>0</v>
      </c>
      <c r="F9" s="12"/>
    </row>
    <row r="10" spans="2:17" x14ac:dyDescent="0.25">
      <c r="B10" s="12" t="s">
        <v>47</v>
      </c>
      <c r="C10" s="12" t="s">
        <v>54</v>
      </c>
      <c r="D10" s="9">
        <v>69</v>
      </c>
      <c r="E10" s="9">
        <v>10</v>
      </c>
      <c r="F10" s="12"/>
    </row>
    <row r="11" spans="2:17" x14ac:dyDescent="0.25">
      <c r="B11" s="12" t="s">
        <v>48</v>
      </c>
      <c r="C11" s="12" t="s">
        <v>13</v>
      </c>
      <c r="D11" s="9">
        <v>25</v>
      </c>
      <c r="E11" s="9">
        <v>6</v>
      </c>
      <c r="F11" s="12"/>
    </row>
    <row r="12" spans="2:17" x14ac:dyDescent="0.25">
      <c r="B12" s="12" t="s">
        <v>49</v>
      </c>
      <c r="C12" s="12" t="s">
        <v>55</v>
      </c>
      <c r="D12" s="9">
        <v>35</v>
      </c>
      <c r="E12" s="9">
        <v>8</v>
      </c>
      <c r="F12" s="12"/>
    </row>
    <row r="13" spans="2:17" x14ac:dyDescent="0.25">
      <c r="B13" s="12" t="s">
        <v>50</v>
      </c>
      <c r="C13" s="12" t="s">
        <v>56</v>
      </c>
      <c r="D13" s="9">
        <v>27</v>
      </c>
      <c r="E13" s="9">
        <v>4</v>
      </c>
      <c r="F13" s="12"/>
    </row>
  </sheetData>
  <mergeCells count="2">
    <mergeCell ref="B4:Q4"/>
    <mergeCell ref="B2:E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Zadatak 1.</vt:lpstr>
      <vt:lpstr>Zadatak 2.</vt:lpstr>
      <vt:lpstr>Zadatak 3.</vt:lpstr>
      <vt:lpstr>Zadatak 4.</vt:lpstr>
      <vt:lpstr>Zadatak 5.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Janja</dc:creator>
  <cp:lastModifiedBy>Melita</cp:lastModifiedBy>
  <cp:lastPrinted>2010-03-02T13:59:24Z</cp:lastPrinted>
  <dcterms:created xsi:type="dcterms:W3CDTF">2010-03-01T07:11:03Z</dcterms:created>
  <dcterms:modified xsi:type="dcterms:W3CDTF">2014-02-10T08:09:31Z</dcterms:modified>
</cp:coreProperties>
</file>